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et\Downloads\"/>
    </mc:Choice>
  </mc:AlternateContent>
  <xr:revisionPtr revIDLastSave="0" documentId="8_{C658678A-A296-464B-8A7A-DFF45C64D949}" xr6:coauthVersionLast="47" xr6:coauthVersionMax="47" xr10:uidLastSave="{00000000-0000-0000-0000-000000000000}"/>
  <bookViews>
    <workbookView xWindow="-120" yWindow="-120" windowWidth="29040" windowHeight="15720" xr2:uid="{D13A484C-C8BC-4056-A32C-07B082690EA9}"/>
  </bookViews>
  <sheets>
    <sheet name="กลุ่ม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H38" i="1" s="1"/>
  <c r="D39" i="1"/>
  <c r="D40" i="1"/>
  <c r="D41" i="1"/>
  <c r="D42" i="1"/>
  <c r="D43" i="1"/>
  <c r="D44" i="1"/>
  <c r="D45" i="1"/>
  <c r="D46" i="1"/>
  <c r="D47" i="1"/>
  <c r="D48" i="1"/>
  <c r="D49" i="1"/>
  <c r="G5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H39" i="1"/>
  <c r="E5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H20" i="1" l="1"/>
  <c r="H36" i="1"/>
  <c r="H44" i="1"/>
  <c r="H42" i="1"/>
  <c r="H43" i="1"/>
  <c r="H46" i="1"/>
  <c r="H47" i="1"/>
  <c r="H45" i="1"/>
  <c r="H40" i="1"/>
  <c r="H37" i="1"/>
  <c r="H30" i="1"/>
  <c r="H29" i="1"/>
  <c r="H28" i="1"/>
  <c r="H27" i="1"/>
  <c r="H26" i="1"/>
  <c r="H24" i="1"/>
  <c r="H23" i="1"/>
  <c r="H22" i="1"/>
  <c r="H21" i="1"/>
  <c r="H13" i="1"/>
  <c r="H12" i="1"/>
  <c r="H11" i="1"/>
  <c r="H10" i="1"/>
  <c r="H8" i="1"/>
  <c r="H7" i="1"/>
  <c r="H6" i="1"/>
  <c r="H34" i="1"/>
  <c r="H17" i="1"/>
  <c r="H48" i="1"/>
  <c r="H32" i="1"/>
  <c r="H16" i="1"/>
  <c r="H31" i="1"/>
  <c r="H15" i="1"/>
  <c r="H33" i="1"/>
  <c r="G50" i="1"/>
  <c r="H49" i="1"/>
  <c r="F50" i="1"/>
  <c r="H25" i="1"/>
  <c r="H5" i="1"/>
  <c r="H35" i="1"/>
  <c r="H19" i="1"/>
  <c r="H18" i="1"/>
  <c r="H14" i="1"/>
  <c r="H9" i="1"/>
  <c r="H41" i="1"/>
  <c r="D50" i="1"/>
  <c r="H50" i="1" l="1"/>
</calcChain>
</file>

<file path=xl/sharedStrings.xml><?xml version="1.0" encoding="utf-8"?>
<sst xmlns="http://schemas.openxmlformats.org/spreadsheetml/2006/main" count="49" uniqueCount="46">
  <si>
    <t>ที่</t>
  </si>
  <si>
    <t>ชื่อ - สกุล</t>
  </si>
  <si>
    <t>ก่อนเรียน</t>
  </si>
  <si>
    <t>หลังเรียน</t>
  </si>
  <si>
    <t>เพิ่ม/ลด</t>
  </si>
  <si>
    <t>ร้อยละ</t>
  </si>
  <si>
    <t>คะแนน</t>
  </si>
  <si>
    <t>เฉลี่ย</t>
  </si>
  <si>
    <t>ข้อมูลคะแนน Pre test - Post test ด้านความรู้พยัญชนะไทย</t>
  </si>
  <si>
    <t>ด.ช.กัน ชาวไทย</t>
  </si>
  <si>
    <t>ด.ช.เปป ชาวไทย</t>
  </si>
  <si>
    <t>ด.ช.กร ชาวไทย</t>
  </si>
  <si>
    <t>ด.ช.สิษฐ์ ชาวต่างชาติ</t>
  </si>
  <si>
    <t>ด.ช.เติ้ล ชาวไทย</t>
  </si>
  <si>
    <t>ด.ช.เจษ เด็กพิเศษ</t>
  </si>
  <si>
    <t>ด.ญ.พร เด็กพิเศษ</t>
  </si>
  <si>
    <t>ด.ช.เพชร  ชาวไทย</t>
  </si>
  <si>
    <t>ด.ช.พอช ชาวไทย</t>
  </si>
  <si>
    <t>ด.ญ.หมู  ชาวไทย</t>
  </si>
  <si>
    <t>ด.ญ.ภา  ชาวไทย</t>
  </si>
  <si>
    <t>ด.ญ.ดา  ชาวไทย</t>
  </si>
  <si>
    <t>ด.ญ.เกซ  ชาวไทย</t>
  </si>
  <si>
    <t>ด.ช.ชัย ชาวต่างชาติ</t>
  </si>
  <si>
    <t>ด.ญ.ณิณ ชาวต่างชาติ</t>
  </si>
  <si>
    <t>ด.ญ.ยีเค ชาวต่างชาติ</t>
  </si>
  <si>
    <t>ด.ญ.ซุโปง ชาวต่างชาติ</t>
  </si>
  <si>
    <t>ด.ญ.เมษ ชาวต่างชาติ</t>
  </si>
  <si>
    <t>ด.ญ.เม ชาวต่างชาติ</t>
  </si>
  <si>
    <t>ด.ญ.ณิ ชาวต่างชาติ</t>
  </si>
  <si>
    <t>ด.ญ.ญา ชาวต่างชาติ</t>
  </si>
  <si>
    <t>ด.ญ.กันยา ชาวต่างชาติ</t>
  </si>
  <si>
    <t>ด.ญ.นาภา ชาวต่างชาติ</t>
  </si>
  <si>
    <t>ด.ญ.รยา ชาวต่างชาติ</t>
  </si>
  <si>
    <t>ด.ญ.ตูไน ชาวต่างชาติ</t>
  </si>
  <si>
    <t>ด.ญ.ต้นหอม ชาวต่างชาติ</t>
  </si>
  <si>
    <t>ด.ช.เมี๊ยะ ชาวต่างชาติ</t>
  </si>
  <si>
    <t>ด.ช.เว ชาวต่างชาติ</t>
  </si>
  <si>
    <t>ด.ช.สิน ชาวต่างชาติ</t>
  </si>
  <si>
    <t>ด.ช.พน ชาวต่างชาติ</t>
  </si>
  <si>
    <t>ด.ช.แดน ชาวต่างชาติ</t>
  </si>
  <si>
    <t>ด.ช.เย็น ชาวต่างชาติ</t>
  </si>
  <si>
    <t>ด.ช.ธน ชาวต่างชาติ</t>
  </si>
  <si>
    <t>ด.ช.ซี ชาวต่างชาติ</t>
  </si>
  <si>
    <t>ด.ช.ฟ้า ชาวต่างชาติ</t>
  </si>
  <si>
    <t>ด.ช.ต้นรัก ชาวต่างชาติ</t>
  </si>
  <si>
    <t>กลุ่มที่ 1 ชั้นประถมศึกษาปีที่ 1 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</si>
</sst>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2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CA6A-BAA3-418D-B898-5D63A32970F9}">
  <dimension ref="A1:H50"/>
  <sheetViews>
    <sheetView tabSelected="1" zoomScale="70" zoomScaleNormal="70" zoomScaleSheetLayoutView="100" workbookViewId="0">
      <selection activeCell="N7" sqref="N7"/>
    </sheetView>
  </sheetViews>
  <sheetFormatPr defaultColWidth="8.7109375" defaultRowHeight="21"/>
  <cols>
    <col min="1" max="1" width="2.85546875" style="2" bestFit="1" customWidth="1"/>
    <col min="2" max="2" width="23.7109375" style="1" bestFit="1" customWidth="1"/>
    <col min="3" max="3" width="10.7109375" style="2" customWidth="1"/>
    <col min="4" max="4" width="10.7109375" style="3" customWidth="1"/>
    <col min="5" max="8" width="10.7109375" style="2" customWidth="1"/>
    <col min="9" max="16384" width="8.7109375" style="1"/>
  </cols>
  <sheetData>
    <row r="1" spans="1:8" s="6" customFormat="1" ht="30" customHeight="1">
      <c r="A1" s="13" t="s">
        <v>8</v>
      </c>
      <c r="B1" s="13"/>
      <c r="C1" s="13"/>
      <c r="D1" s="13"/>
      <c r="E1" s="13"/>
      <c r="F1" s="13"/>
      <c r="G1" s="13"/>
      <c r="H1" s="13"/>
    </row>
    <row r="2" spans="1:8" s="6" customFormat="1" ht="30" customHeight="1">
      <c r="A2" s="15" t="s">
        <v>45</v>
      </c>
      <c r="B2" s="15"/>
      <c r="C2" s="15"/>
      <c r="D2" s="15"/>
      <c r="E2" s="15"/>
      <c r="F2" s="15"/>
      <c r="G2" s="15"/>
      <c r="H2" s="15"/>
    </row>
    <row r="3" spans="1:8" s="2" customFormat="1">
      <c r="A3" s="16" t="s">
        <v>0</v>
      </c>
      <c r="B3" s="16" t="s">
        <v>1</v>
      </c>
      <c r="C3" s="19" t="s">
        <v>2</v>
      </c>
      <c r="D3" s="20"/>
      <c r="E3" s="19" t="s">
        <v>3</v>
      </c>
      <c r="F3" s="20"/>
      <c r="G3" s="19" t="s">
        <v>4</v>
      </c>
      <c r="H3" s="20"/>
    </row>
    <row r="4" spans="1:8" s="2" customFormat="1">
      <c r="A4" s="17"/>
      <c r="B4" s="18"/>
      <c r="C4" s="12">
        <v>44</v>
      </c>
      <c r="D4" s="11" t="s">
        <v>5</v>
      </c>
      <c r="E4" s="12">
        <v>44</v>
      </c>
      <c r="F4" s="11" t="s">
        <v>5</v>
      </c>
      <c r="G4" s="12" t="s">
        <v>6</v>
      </c>
      <c r="H4" s="11" t="s">
        <v>5</v>
      </c>
    </row>
    <row r="5" spans="1:8" s="6" customFormat="1" ht="15" customHeight="1">
      <c r="A5" s="9">
        <v>1</v>
      </c>
      <c r="B5" s="10" t="s">
        <v>9</v>
      </c>
      <c r="C5" s="9">
        <v>24</v>
      </c>
      <c r="D5" s="5">
        <f>C5/$C$4*100</f>
        <v>54.54545454545454</v>
      </c>
      <c r="E5" s="9"/>
      <c r="F5" s="5">
        <f>E5/$E$4*100</f>
        <v>0</v>
      </c>
      <c r="G5" s="4">
        <f>E5-C5</f>
        <v>-24</v>
      </c>
      <c r="H5" s="5">
        <f>F5-D5</f>
        <v>-54.54545454545454</v>
      </c>
    </row>
    <row r="6" spans="1:8" s="6" customFormat="1" ht="15" customHeight="1">
      <c r="A6" s="9">
        <v>2</v>
      </c>
      <c r="B6" s="10" t="s">
        <v>10</v>
      </c>
      <c r="C6" s="9">
        <v>21</v>
      </c>
      <c r="D6" s="5">
        <f t="shared" ref="D6:D49" si="0">C6/$C$4*100</f>
        <v>47.727272727272727</v>
      </c>
      <c r="E6" s="9"/>
      <c r="F6" s="5">
        <f t="shared" ref="F6:F49" si="1">E6/$E$4*100</f>
        <v>0</v>
      </c>
      <c r="G6" s="4">
        <f t="shared" ref="G6:G34" si="2">E6-C6</f>
        <v>-21</v>
      </c>
      <c r="H6" s="5">
        <f t="shared" ref="H6:H34" si="3">F6-D6</f>
        <v>-47.727272727272727</v>
      </c>
    </row>
    <row r="7" spans="1:8" s="6" customFormat="1" ht="15" customHeight="1">
      <c r="A7" s="9">
        <v>3</v>
      </c>
      <c r="B7" s="10" t="s">
        <v>11</v>
      </c>
      <c r="C7" s="9">
        <v>14</v>
      </c>
      <c r="D7" s="5">
        <f t="shared" si="0"/>
        <v>31.818181818181817</v>
      </c>
      <c r="E7" s="9"/>
      <c r="F7" s="5">
        <f t="shared" si="1"/>
        <v>0</v>
      </c>
      <c r="G7" s="4">
        <f t="shared" si="2"/>
        <v>-14</v>
      </c>
      <c r="H7" s="5">
        <f t="shared" si="3"/>
        <v>-31.818181818181817</v>
      </c>
    </row>
    <row r="8" spans="1:8" s="6" customFormat="1" ht="15" customHeight="1">
      <c r="A8" s="9">
        <v>4</v>
      </c>
      <c r="B8" s="10" t="s">
        <v>13</v>
      </c>
      <c r="C8" s="9">
        <v>16</v>
      </c>
      <c r="D8" s="5">
        <f t="shared" si="0"/>
        <v>36.363636363636367</v>
      </c>
      <c r="E8" s="9"/>
      <c r="F8" s="5">
        <f t="shared" si="1"/>
        <v>0</v>
      </c>
      <c r="G8" s="4">
        <f t="shared" si="2"/>
        <v>-16</v>
      </c>
      <c r="H8" s="5">
        <f t="shared" si="3"/>
        <v>-36.363636363636367</v>
      </c>
    </row>
    <row r="9" spans="1:8" s="6" customFormat="1" ht="15" customHeight="1">
      <c r="A9" s="9">
        <v>5</v>
      </c>
      <c r="B9" s="10" t="s">
        <v>12</v>
      </c>
      <c r="C9" s="9">
        <v>12</v>
      </c>
      <c r="D9" s="5">
        <f t="shared" si="0"/>
        <v>27.27272727272727</v>
      </c>
      <c r="E9" s="9"/>
      <c r="F9" s="5">
        <f t="shared" si="1"/>
        <v>0</v>
      </c>
      <c r="G9" s="4">
        <f t="shared" si="2"/>
        <v>-12</v>
      </c>
      <c r="H9" s="5">
        <f t="shared" si="3"/>
        <v>-27.27272727272727</v>
      </c>
    </row>
    <row r="10" spans="1:8" s="6" customFormat="1" ht="15" customHeight="1">
      <c r="A10" s="9">
        <v>6</v>
      </c>
      <c r="B10" s="10" t="s">
        <v>16</v>
      </c>
      <c r="C10" s="9">
        <v>27</v>
      </c>
      <c r="D10" s="5">
        <f t="shared" si="0"/>
        <v>61.363636363636367</v>
      </c>
      <c r="E10" s="9"/>
      <c r="F10" s="5">
        <f t="shared" si="1"/>
        <v>0</v>
      </c>
      <c r="G10" s="4">
        <f t="shared" si="2"/>
        <v>-27</v>
      </c>
      <c r="H10" s="5">
        <f t="shared" si="3"/>
        <v>-61.363636363636367</v>
      </c>
    </row>
    <row r="11" spans="1:8" s="6" customFormat="1" ht="15" customHeight="1">
      <c r="A11" s="9">
        <v>7</v>
      </c>
      <c r="B11" s="10" t="s">
        <v>17</v>
      </c>
      <c r="C11" s="9">
        <v>40</v>
      </c>
      <c r="D11" s="5">
        <f t="shared" si="0"/>
        <v>90.909090909090907</v>
      </c>
      <c r="E11" s="9"/>
      <c r="F11" s="5">
        <f t="shared" si="1"/>
        <v>0</v>
      </c>
      <c r="G11" s="4">
        <f t="shared" si="2"/>
        <v>-40</v>
      </c>
      <c r="H11" s="5">
        <f t="shared" si="3"/>
        <v>-90.909090909090907</v>
      </c>
    </row>
    <row r="12" spans="1:8" s="6" customFormat="1" ht="15" customHeight="1">
      <c r="A12" s="9">
        <v>8</v>
      </c>
      <c r="B12" s="10" t="s">
        <v>22</v>
      </c>
      <c r="C12" s="9">
        <v>16</v>
      </c>
      <c r="D12" s="5">
        <f t="shared" si="0"/>
        <v>36.363636363636367</v>
      </c>
      <c r="E12" s="9"/>
      <c r="F12" s="5">
        <f t="shared" si="1"/>
        <v>0</v>
      </c>
      <c r="G12" s="4">
        <f t="shared" si="2"/>
        <v>-16</v>
      </c>
      <c r="H12" s="5">
        <f t="shared" si="3"/>
        <v>-36.363636363636367</v>
      </c>
    </row>
    <row r="13" spans="1:8" s="6" customFormat="1" ht="15" customHeight="1">
      <c r="A13" s="9">
        <v>9</v>
      </c>
      <c r="B13" s="10" t="s">
        <v>43</v>
      </c>
      <c r="C13" s="9">
        <v>13</v>
      </c>
      <c r="D13" s="5">
        <f t="shared" si="0"/>
        <v>29.545454545454547</v>
      </c>
      <c r="E13" s="9"/>
      <c r="F13" s="5">
        <f t="shared" si="1"/>
        <v>0</v>
      </c>
      <c r="G13" s="4">
        <f t="shared" si="2"/>
        <v>-13</v>
      </c>
      <c r="H13" s="5">
        <f t="shared" si="3"/>
        <v>-29.545454545454547</v>
      </c>
    </row>
    <row r="14" spans="1:8" s="6" customFormat="1" ht="15" customHeight="1">
      <c r="A14" s="9">
        <v>10</v>
      </c>
      <c r="B14" s="10" t="s">
        <v>42</v>
      </c>
      <c r="C14" s="9">
        <v>24</v>
      </c>
      <c r="D14" s="5">
        <f t="shared" si="0"/>
        <v>54.54545454545454</v>
      </c>
      <c r="E14" s="9"/>
      <c r="F14" s="5">
        <f t="shared" si="1"/>
        <v>0</v>
      </c>
      <c r="G14" s="4">
        <f t="shared" si="2"/>
        <v>-24</v>
      </c>
      <c r="H14" s="5">
        <f t="shared" si="3"/>
        <v>-54.54545454545454</v>
      </c>
    </row>
    <row r="15" spans="1:8" s="6" customFormat="1" ht="15" customHeight="1">
      <c r="A15" s="9">
        <v>11</v>
      </c>
      <c r="B15" s="10" t="s">
        <v>41</v>
      </c>
      <c r="C15" s="9">
        <v>11</v>
      </c>
      <c r="D15" s="5">
        <f t="shared" si="0"/>
        <v>25</v>
      </c>
      <c r="E15" s="9"/>
      <c r="F15" s="5">
        <f t="shared" si="1"/>
        <v>0</v>
      </c>
      <c r="G15" s="4">
        <f t="shared" si="2"/>
        <v>-11</v>
      </c>
      <c r="H15" s="5">
        <f t="shared" si="3"/>
        <v>-25</v>
      </c>
    </row>
    <row r="16" spans="1:8" s="6" customFormat="1" ht="15" customHeight="1">
      <c r="A16" s="9">
        <v>12</v>
      </c>
      <c r="B16" s="10" t="s">
        <v>14</v>
      </c>
      <c r="C16" s="9">
        <v>26</v>
      </c>
      <c r="D16" s="5">
        <f t="shared" si="0"/>
        <v>59.090909090909093</v>
      </c>
      <c r="E16" s="9"/>
      <c r="F16" s="5">
        <f t="shared" si="1"/>
        <v>0</v>
      </c>
      <c r="G16" s="4">
        <f t="shared" si="2"/>
        <v>-26</v>
      </c>
      <c r="H16" s="5">
        <f t="shared" si="3"/>
        <v>-59.090909090909093</v>
      </c>
    </row>
    <row r="17" spans="1:8" s="6" customFormat="1" ht="15" customHeight="1">
      <c r="A17" s="9">
        <v>13</v>
      </c>
      <c r="B17" s="10" t="s">
        <v>38</v>
      </c>
      <c r="C17" s="9">
        <v>5</v>
      </c>
      <c r="D17" s="5">
        <f t="shared" si="0"/>
        <v>11.363636363636363</v>
      </c>
      <c r="E17" s="9"/>
      <c r="F17" s="5">
        <f t="shared" si="1"/>
        <v>0</v>
      </c>
      <c r="G17" s="4">
        <f t="shared" si="2"/>
        <v>-5</v>
      </c>
      <c r="H17" s="5">
        <f t="shared" si="3"/>
        <v>-11.363636363636363</v>
      </c>
    </row>
    <row r="18" spans="1:8" s="6" customFormat="1" ht="15" customHeight="1">
      <c r="A18" s="9">
        <v>14</v>
      </c>
      <c r="B18" s="10" t="s">
        <v>40</v>
      </c>
      <c r="C18" s="9">
        <v>36</v>
      </c>
      <c r="D18" s="5">
        <f t="shared" si="0"/>
        <v>81.818181818181827</v>
      </c>
      <c r="E18" s="9"/>
      <c r="F18" s="5">
        <f t="shared" si="1"/>
        <v>0</v>
      </c>
      <c r="G18" s="4">
        <f t="shared" si="2"/>
        <v>-36</v>
      </c>
      <c r="H18" s="5">
        <f t="shared" si="3"/>
        <v>-81.818181818181827</v>
      </c>
    </row>
    <row r="19" spans="1:8" s="6" customFormat="1" ht="15" customHeight="1">
      <c r="A19" s="9">
        <v>15</v>
      </c>
      <c r="B19" s="10" t="s">
        <v>39</v>
      </c>
      <c r="C19" s="9">
        <v>4</v>
      </c>
      <c r="D19" s="5">
        <f t="shared" si="0"/>
        <v>9.0909090909090917</v>
      </c>
      <c r="E19" s="9"/>
      <c r="F19" s="5">
        <f t="shared" si="1"/>
        <v>0</v>
      </c>
      <c r="G19" s="4">
        <f t="shared" si="2"/>
        <v>-4</v>
      </c>
      <c r="H19" s="5">
        <f t="shared" si="3"/>
        <v>-9.0909090909090917</v>
      </c>
    </row>
    <row r="20" spans="1:8" s="6" customFormat="1" ht="15" customHeight="1">
      <c r="A20" s="9">
        <v>16</v>
      </c>
      <c r="B20" s="10" t="s">
        <v>38</v>
      </c>
      <c r="C20" s="9">
        <v>2</v>
      </c>
      <c r="D20" s="5">
        <f t="shared" si="0"/>
        <v>4.5454545454545459</v>
      </c>
      <c r="E20" s="9"/>
      <c r="F20" s="5">
        <f t="shared" si="1"/>
        <v>0</v>
      </c>
      <c r="G20" s="4">
        <f t="shared" si="2"/>
        <v>-2</v>
      </c>
      <c r="H20" s="5">
        <f t="shared" si="3"/>
        <v>-4.5454545454545459</v>
      </c>
    </row>
    <row r="21" spans="1:8" s="6" customFormat="1" ht="15" customHeight="1">
      <c r="A21" s="9">
        <v>17</v>
      </c>
      <c r="B21" s="10" t="s">
        <v>37</v>
      </c>
      <c r="C21" s="9">
        <v>0</v>
      </c>
      <c r="D21" s="5">
        <f t="shared" si="0"/>
        <v>0</v>
      </c>
      <c r="E21" s="9"/>
      <c r="F21" s="5">
        <f t="shared" si="1"/>
        <v>0</v>
      </c>
      <c r="G21" s="4">
        <f t="shared" si="2"/>
        <v>0</v>
      </c>
      <c r="H21" s="5">
        <f t="shared" si="3"/>
        <v>0</v>
      </c>
    </row>
    <row r="22" spans="1:8" s="6" customFormat="1" ht="15" customHeight="1">
      <c r="A22" s="9">
        <v>18</v>
      </c>
      <c r="B22" s="10" t="s">
        <v>44</v>
      </c>
      <c r="C22" s="9">
        <v>23</v>
      </c>
      <c r="D22" s="5">
        <f t="shared" si="0"/>
        <v>52.272727272727273</v>
      </c>
      <c r="E22" s="9"/>
      <c r="F22" s="5">
        <f t="shared" si="1"/>
        <v>0</v>
      </c>
      <c r="G22" s="4">
        <f t="shared" si="2"/>
        <v>-23</v>
      </c>
      <c r="H22" s="5">
        <f t="shared" si="3"/>
        <v>-52.272727272727273</v>
      </c>
    </row>
    <row r="23" spans="1:8" s="6" customFormat="1" ht="15" customHeight="1">
      <c r="A23" s="9">
        <v>19</v>
      </c>
      <c r="B23" s="10" t="s">
        <v>36</v>
      </c>
      <c r="C23" s="9">
        <v>31</v>
      </c>
      <c r="D23" s="5">
        <f t="shared" si="0"/>
        <v>70.454545454545453</v>
      </c>
      <c r="E23" s="9"/>
      <c r="F23" s="5">
        <f t="shared" si="1"/>
        <v>0</v>
      </c>
      <c r="G23" s="4">
        <f t="shared" si="2"/>
        <v>-31</v>
      </c>
      <c r="H23" s="5">
        <f t="shared" si="3"/>
        <v>-70.454545454545453</v>
      </c>
    </row>
    <row r="24" spans="1:8" s="6" customFormat="1" ht="15" customHeight="1">
      <c r="A24" s="9">
        <v>20</v>
      </c>
      <c r="B24" s="10" t="s">
        <v>35</v>
      </c>
      <c r="C24" s="9">
        <v>34</v>
      </c>
      <c r="D24" s="5">
        <f t="shared" si="0"/>
        <v>77.272727272727266</v>
      </c>
      <c r="E24" s="9"/>
      <c r="F24" s="5">
        <f t="shared" si="1"/>
        <v>0</v>
      </c>
      <c r="G24" s="4">
        <f t="shared" si="2"/>
        <v>-34</v>
      </c>
      <c r="H24" s="5">
        <f t="shared" si="3"/>
        <v>-77.272727272727266</v>
      </c>
    </row>
    <row r="25" spans="1:8" s="6" customFormat="1" ht="15" customHeight="1">
      <c r="A25" s="9">
        <v>21</v>
      </c>
      <c r="B25" s="10" t="s">
        <v>18</v>
      </c>
      <c r="C25" s="9">
        <v>9</v>
      </c>
      <c r="D25" s="5">
        <f t="shared" si="0"/>
        <v>20.454545454545457</v>
      </c>
      <c r="E25" s="9"/>
      <c r="F25" s="5">
        <f t="shared" si="1"/>
        <v>0</v>
      </c>
      <c r="G25" s="4">
        <f t="shared" si="2"/>
        <v>-9</v>
      </c>
      <c r="H25" s="5">
        <f t="shared" si="3"/>
        <v>-20.454545454545457</v>
      </c>
    </row>
    <row r="26" spans="1:8" s="6" customFormat="1" ht="15" customHeight="1">
      <c r="A26" s="9">
        <v>22</v>
      </c>
      <c r="B26" s="10" t="s">
        <v>19</v>
      </c>
      <c r="C26" s="9">
        <v>13</v>
      </c>
      <c r="D26" s="5">
        <f t="shared" si="0"/>
        <v>29.545454545454547</v>
      </c>
      <c r="E26" s="9"/>
      <c r="F26" s="5">
        <f t="shared" si="1"/>
        <v>0</v>
      </c>
      <c r="G26" s="4">
        <f t="shared" si="2"/>
        <v>-13</v>
      </c>
      <c r="H26" s="5">
        <f t="shared" si="3"/>
        <v>-29.545454545454547</v>
      </c>
    </row>
    <row r="27" spans="1:8" s="6" customFormat="1" ht="15" customHeight="1">
      <c r="A27" s="9">
        <v>23</v>
      </c>
      <c r="B27" s="10" t="s">
        <v>20</v>
      </c>
      <c r="C27" s="9">
        <v>17</v>
      </c>
      <c r="D27" s="5">
        <f t="shared" si="0"/>
        <v>38.636363636363633</v>
      </c>
      <c r="E27" s="9"/>
      <c r="F27" s="5">
        <f t="shared" si="1"/>
        <v>0</v>
      </c>
      <c r="G27" s="4">
        <f t="shared" si="2"/>
        <v>-17</v>
      </c>
      <c r="H27" s="5">
        <f t="shared" si="3"/>
        <v>-38.636363636363633</v>
      </c>
    </row>
    <row r="28" spans="1:8" s="6" customFormat="1" ht="15" customHeight="1">
      <c r="A28" s="9">
        <v>24</v>
      </c>
      <c r="B28" s="10" t="s">
        <v>34</v>
      </c>
      <c r="C28" s="9">
        <v>0</v>
      </c>
      <c r="D28" s="5">
        <f t="shared" si="0"/>
        <v>0</v>
      </c>
      <c r="E28" s="9"/>
      <c r="F28" s="5">
        <f t="shared" si="1"/>
        <v>0</v>
      </c>
      <c r="G28" s="4">
        <f t="shared" si="2"/>
        <v>0</v>
      </c>
      <c r="H28" s="5">
        <f t="shared" si="3"/>
        <v>0</v>
      </c>
    </row>
    <row r="29" spans="1:8" s="6" customFormat="1" ht="15" customHeight="1">
      <c r="A29" s="9">
        <v>25</v>
      </c>
      <c r="B29" s="10" t="s">
        <v>33</v>
      </c>
      <c r="C29" s="9">
        <v>27</v>
      </c>
      <c r="D29" s="5">
        <f t="shared" si="0"/>
        <v>61.363636363636367</v>
      </c>
      <c r="E29" s="9"/>
      <c r="F29" s="5">
        <f t="shared" si="1"/>
        <v>0</v>
      </c>
      <c r="G29" s="4">
        <f t="shared" si="2"/>
        <v>-27</v>
      </c>
      <c r="H29" s="5">
        <f t="shared" si="3"/>
        <v>-61.363636363636367</v>
      </c>
    </row>
    <row r="30" spans="1:8" s="6" customFormat="1" ht="15" customHeight="1">
      <c r="A30" s="9">
        <v>26</v>
      </c>
      <c r="B30" s="10" t="s">
        <v>32</v>
      </c>
      <c r="C30" s="9">
        <v>21</v>
      </c>
      <c r="D30" s="5">
        <f t="shared" si="0"/>
        <v>47.727272727272727</v>
      </c>
      <c r="E30" s="9"/>
      <c r="F30" s="5">
        <f t="shared" si="1"/>
        <v>0</v>
      </c>
      <c r="G30" s="4">
        <f t="shared" si="2"/>
        <v>-21</v>
      </c>
      <c r="H30" s="5">
        <f t="shared" si="3"/>
        <v>-47.727272727272727</v>
      </c>
    </row>
    <row r="31" spans="1:8" s="6" customFormat="1" ht="15" customHeight="1">
      <c r="A31" s="9">
        <v>27</v>
      </c>
      <c r="B31" s="10" t="s">
        <v>21</v>
      </c>
      <c r="C31" s="9">
        <v>22</v>
      </c>
      <c r="D31" s="5">
        <f t="shared" si="0"/>
        <v>50</v>
      </c>
      <c r="E31" s="9"/>
      <c r="F31" s="5">
        <f t="shared" si="1"/>
        <v>0</v>
      </c>
      <c r="G31" s="4">
        <f t="shared" si="2"/>
        <v>-22</v>
      </c>
      <c r="H31" s="5">
        <f t="shared" si="3"/>
        <v>-50</v>
      </c>
    </row>
    <row r="32" spans="1:8" s="6" customFormat="1" ht="15" customHeight="1">
      <c r="A32" s="9">
        <v>28</v>
      </c>
      <c r="B32" s="10" t="s">
        <v>31</v>
      </c>
      <c r="C32" s="9">
        <v>4</v>
      </c>
      <c r="D32" s="5">
        <f t="shared" si="0"/>
        <v>9.0909090909090917</v>
      </c>
      <c r="E32" s="9"/>
      <c r="F32" s="5">
        <f t="shared" si="1"/>
        <v>0</v>
      </c>
      <c r="G32" s="4">
        <f t="shared" si="2"/>
        <v>-4</v>
      </c>
      <c r="H32" s="5">
        <f t="shared" si="3"/>
        <v>-9.0909090909090917</v>
      </c>
    </row>
    <row r="33" spans="1:8" s="6" customFormat="1" ht="15" customHeight="1">
      <c r="A33" s="9">
        <v>29</v>
      </c>
      <c r="B33" s="10" t="s">
        <v>15</v>
      </c>
      <c r="C33" s="9">
        <v>14</v>
      </c>
      <c r="D33" s="5">
        <f t="shared" si="0"/>
        <v>31.818181818181817</v>
      </c>
      <c r="E33" s="9"/>
      <c r="F33" s="5">
        <f t="shared" si="1"/>
        <v>0</v>
      </c>
      <c r="G33" s="4">
        <f t="shared" si="2"/>
        <v>-14</v>
      </c>
      <c r="H33" s="5">
        <f t="shared" si="3"/>
        <v>-31.818181818181817</v>
      </c>
    </row>
    <row r="34" spans="1:8" s="6" customFormat="1" ht="15" customHeight="1">
      <c r="A34" s="9">
        <v>30</v>
      </c>
      <c r="B34" s="10" t="s">
        <v>30</v>
      </c>
      <c r="C34" s="9">
        <v>1</v>
      </c>
      <c r="D34" s="5">
        <f t="shared" si="0"/>
        <v>2.2727272727272729</v>
      </c>
      <c r="E34" s="9"/>
      <c r="F34" s="5">
        <f t="shared" si="1"/>
        <v>0</v>
      </c>
      <c r="G34" s="4">
        <f t="shared" si="2"/>
        <v>-1</v>
      </c>
      <c r="H34" s="5">
        <f t="shared" si="3"/>
        <v>-2.2727272727272729</v>
      </c>
    </row>
    <row r="35" spans="1:8" s="6" customFormat="1" ht="15" customHeight="1">
      <c r="A35" s="9">
        <v>31</v>
      </c>
      <c r="B35" s="10" t="s">
        <v>29</v>
      </c>
      <c r="C35" s="9">
        <v>13</v>
      </c>
      <c r="D35" s="5">
        <f t="shared" si="0"/>
        <v>29.545454545454547</v>
      </c>
      <c r="E35" s="9"/>
      <c r="F35" s="5">
        <f t="shared" si="1"/>
        <v>0</v>
      </c>
      <c r="G35" s="4">
        <f t="shared" ref="G35:G49" si="4">E35-C35</f>
        <v>-13</v>
      </c>
      <c r="H35" s="5">
        <f t="shared" ref="H35:H49" si="5">F35-D35</f>
        <v>-29.545454545454547</v>
      </c>
    </row>
    <row r="36" spans="1:8" s="6" customFormat="1" ht="15" customHeight="1">
      <c r="A36" s="9">
        <v>32</v>
      </c>
      <c r="B36" s="10" t="s">
        <v>28</v>
      </c>
      <c r="C36" s="9">
        <v>27</v>
      </c>
      <c r="D36" s="5">
        <f t="shared" si="0"/>
        <v>61.363636363636367</v>
      </c>
      <c r="E36" s="9"/>
      <c r="F36" s="5">
        <f t="shared" si="1"/>
        <v>0</v>
      </c>
      <c r="G36" s="4">
        <f t="shared" si="4"/>
        <v>-27</v>
      </c>
      <c r="H36" s="5">
        <f t="shared" si="5"/>
        <v>-61.363636363636367</v>
      </c>
    </row>
    <row r="37" spans="1:8" s="6" customFormat="1" ht="15" customHeight="1">
      <c r="A37" s="9">
        <v>33</v>
      </c>
      <c r="B37" s="10" t="s">
        <v>27</v>
      </c>
      <c r="C37" s="9">
        <v>5</v>
      </c>
      <c r="D37" s="5">
        <f t="shared" si="0"/>
        <v>11.363636363636363</v>
      </c>
      <c r="E37" s="9"/>
      <c r="F37" s="5">
        <f t="shared" si="1"/>
        <v>0</v>
      </c>
      <c r="G37" s="4">
        <f t="shared" si="4"/>
        <v>-5</v>
      </c>
      <c r="H37" s="5">
        <f t="shared" si="5"/>
        <v>-11.363636363636363</v>
      </c>
    </row>
    <row r="38" spans="1:8" s="6" customFormat="1" ht="15" customHeight="1">
      <c r="A38" s="9">
        <v>34</v>
      </c>
      <c r="B38" s="10" t="s">
        <v>26</v>
      </c>
      <c r="C38" s="9">
        <v>5</v>
      </c>
      <c r="D38" s="5">
        <f t="shared" si="0"/>
        <v>11.363636363636363</v>
      </c>
      <c r="E38" s="9"/>
      <c r="F38" s="5">
        <f t="shared" si="1"/>
        <v>0</v>
      </c>
      <c r="G38" s="4">
        <f t="shared" si="4"/>
        <v>-5</v>
      </c>
      <c r="H38" s="5">
        <f t="shared" si="5"/>
        <v>-11.363636363636363</v>
      </c>
    </row>
    <row r="39" spans="1:8" s="6" customFormat="1" ht="15" customHeight="1">
      <c r="A39" s="9">
        <v>35</v>
      </c>
      <c r="B39" s="10" t="s">
        <v>25</v>
      </c>
      <c r="C39" s="9">
        <v>2</v>
      </c>
      <c r="D39" s="5">
        <f t="shared" si="0"/>
        <v>4.5454545454545459</v>
      </c>
      <c r="E39" s="9"/>
      <c r="F39" s="5">
        <f t="shared" si="1"/>
        <v>0</v>
      </c>
      <c r="G39" s="4">
        <f t="shared" si="4"/>
        <v>-2</v>
      </c>
      <c r="H39" s="5">
        <f t="shared" si="5"/>
        <v>-4.5454545454545459</v>
      </c>
    </row>
    <row r="40" spans="1:8" s="6" customFormat="1" ht="15" customHeight="1">
      <c r="A40" s="9">
        <v>36</v>
      </c>
      <c r="B40" s="10" t="s">
        <v>24</v>
      </c>
      <c r="C40" s="9">
        <v>35</v>
      </c>
      <c r="D40" s="5">
        <f t="shared" si="0"/>
        <v>79.545454545454547</v>
      </c>
      <c r="E40" s="9"/>
      <c r="F40" s="5">
        <f t="shared" si="1"/>
        <v>0</v>
      </c>
      <c r="G40" s="4">
        <f t="shared" si="4"/>
        <v>-35</v>
      </c>
      <c r="H40" s="5">
        <f t="shared" si="5"/>
        <v>-79.545454545454547</v>
      </c>
    </row>
    <row r="41" spans="1:8" s="6" customFormat="1" ht="15" customHeight="1">
      <c r="A41" s="9">
        <v>37</v>
      </c>
      <c r="B41" s="10" t="s">
        <v>23</v>
      </c>
      <c r="C41" s="9">
        <v>12</v>
      </c>
      <c r="D41" s="5">
        <f t="shared" si="0"/>
        <v>27.27272727272727</v>
      </c>
      <c r="E41" s="9"/>
      <c r="F41" s="5">
        <f t="shared" si="1"/>
        <v>0</v>
      </c>
      <c r="G41" s="4">
        <f t="shared" si="4"/>
        <v>-12</v>
      </c>
      <c r="H41" s="5">
        <f t="shared" si="5"/>
        <v>-27.27272727272727</v>
      </c>
    </row>
    <row r="42" spans="1:8" s="6" customFormat="1" ht="15" customHeight="1">
      <c r="A42" s="9">
        <v>38</v>
      </c>
      <c r="B42" s="10"/>
      <c r="C42" s="9"/>
      <c r="D42" s="5">
        <f t="shared" si="0"/>
        <v>0</v>
      </c>
      <c r="E42" s="9"/>
      <c r="F42" s="5">
        <f t="shared" si="1"/>
        <v>0</v>
      </c>
      <c r="G42" s="4">
        <f t="shared" si="4"/>
        <v>0</v>
      </c>
      <c r="H42" s="5">
        <f t="shared" si="5"/>
        <v>0</v>
      </c>
    </row>
    <row r="43" spans="1:8" s="6" customFormat="1" ht="15" customHeight="1">
      <c r="A43" s="9">
        <v>39</v>
      </c>
      <c r="B43" s="10"/>
      <c r="C43" s="9"/>
      <c r="D43" s="5">
        <f t="shared" si="0"/>
        <v>0</v>
      </c>
      <c r="E43" s="9"/>
      <c r="F43" s="5">
        <f t="shared" si="1"/>
        <v>0</v>
      </c>
      <c r="G43" s="4">
        <f t="shared" si="4"/>
        <v>0</v>
      </c>
      <c r="H43" s="5">
        <f t="shared" si="5"/>
        <v>0</v>
      </c>
    </row>
    <row r="44" spans="1:8" s="6" customFormat="1" ht="15" customHeight="1">
      <c r="A44" s="9">
        <v>40</v>
      </c>
      <c r="B44" s="10"/>
      <c r="C44" s="9"/>
      <c r="D44" s="5">
        <f t="shared" si="0"/>
        <v>0</v>
      </c>
      <c r="E44" s="9"/>
      <c r="F44" s="5">
        <f t="shared" si="1"/>
        <v>0</v>
      </c>
      <c r="G44" s="4">
        <f t="shared" si="4"/>
        <v>0</v>
      </c>
      <c r="H44" s="5">
        <f t="shared" si="5"/>
        <v>0</v>
      </c>
    </row>
    <row r="45" spans="1:8" s="6" customFormat="1" ht="15" customHeight="1">
      <c r="A45" s="9">
        <v>41</v>
      </c>
      <c r="B45" s="10"/>
      <c r="C45" s="9"/>
      <c r="D45" s="5">
        <f t="shared" si="0"/>
        <v>0</v>
      </c>
      <c r="E45" s="9"/>
      <c r="F45" s="5">
        <f t="shared" si="1"/>
        <v>0</v>
      </c>
      <c r="G45" s="4">
        <f t="shared" si="4"/>
        <v>0</v>
      </c>
      <c r="H45" s="5">
        <f t="shared" si="5"/>
        <v>0</v>
      </c>
    </row>
    <row r="46" spans="1:8" s="6" customFormat="1" ht="15" customHeight="1">
      <c r="A46" s="9">
        <v>42</v>
      </c>
      <c r="B46" s="10"/>
      <c r="C46" s="9"/>
      <c r="D46" s="5">
        <f t="shared" si="0"/>
        <v>0</v>
      </c>
      <c r="E46" s="9"/>
      <c r="F46" s="5">
        <f t="shared" si="1"/>
        <v>0</v>
      </c>
      <c r="G46" s="4">
        <f t="shared" si="4"/>
        <v>0</v>
      </c>
      <c r="H46" s="5">
        <f t="shared" si="5"/>
        <v>0</v>
      </c>
    </row>
    <row r="47" spans="1:8" s="6" customFormat="1" ht="15" customHeight="1">
      <c r="A47" s="9">
        <v>43</v>
      </c>
      <c r="B47" s="10"/>
      <c r="C47" s="9"/>
      <c r="D47" s="5">
        <f t="shared" si="0"/>
        <v>0</v>
      </c>
      <c r="E47" s="9"/>
      <c r="F47" s="5">
        <f t="shared" si="1"/>
        <v>0</v>
      </c>
      <c r="G47" s="4">
        <f t="shared" si="4"/>
        <v>0</v>
      </c>
      <c r="H47" s="5">
        <f t="shared" si="5"/>
        <v>0</v>
      </c>
    </row>
    <row r="48" spans="1:8" s="6" customFormat="1" ht="15" customHeight="1">
      <c r="A48" s="9">
        <v>44</v>
      </c>
      <c r="B48" s="10"/>
      <c r="C48" s="9"/>
      <c r="D48" s="5">
        <f t="shared" si="0"/>
        <v>0</v>
      </c>
      <c r="E48" s="9"/>
      <c r="F48" s="5">
        <f t="shared" si="1"/>
        <v>0</v>
      </c>
      <c r="G48" s="4">
        <f t="shared" si="4"/>
        <v>0</v>
      </c>
      <c r="H48" s="5">
        <f t="shared" si="5"/>
        <v>0</v>
      </c>
    </row>
    <row r="49" spans="1:8" s="6" customFormat="1" ht="15" customHeight="1">
      <c r="A49" s="9">
        <v>45</v>
      </c>
      <c r="B49" s="10"/>
      <c r="C49" s="9"/>
      <c r="D49" s="5">
        <f t="shared" si="0"/>
        <v>0</v>
      </c>
      <c r="E49" s="9"/>
      <c r="F49" s="5">
        <f t="shared" si="1"/>
        <v>0</v>
      </c>
      <c r="G49" s="4">
        <f t="shared" si="4"/>
        <v>0</v>
      </c>
      <c r="H49" s="5">
        <f t="shared" si="5"/>
        <v>0</v>
      </c>
    </row>
    <row r="50" spans="1:8" s="8" customFormat="1">
      <c r="A50" s="14" t="s">
        <v>7</v>
      </c>
      <c r="B50" s="14"/>
      <c r="C50" s="7">
        <f t="shared" ref="C50:H50" si="6">AVERAGE(C5:C49)</f>
        <v>16.378378378378379</v>
      </c>
      <c r="D50" s="7">
        <f t="shared" si="6"/>
        <v>30.606060606060595</v>
      </c>
      <c r="E50" s="7" t="e">
        <f t="shared" si="6"/>
        <v>#DIV/0!</v>
      </c>
      <c r="F50" s="7">
        <f t="shared" si="6"/>
        <v>0</v>
      </c>
      <c r="G50" s="7">
        <f t="shared" si="6"/>
        <v>-13.466666666666667</v>
      </c>
      <c r="H50" s="7">
        <f t="shared" si="6"/>
        <v>-30.606060606060595</v>
      </c>
    </row>
  </sheetData>
  <sheetProtection sheet="1"/>
  <mergeCells count="8">
    <mergeCell ref="A1:H1"/>
    <mergeCell ref="A50:B50"/>
    <mergeCell ref="A2:H2"/>
    <mergeCell ref="A3:A4"/>
    <mergeCell ref="B3:B4"/>
    <mergeCell ref="C3:D3"/>
    <mergeCell ref="E3:F3"/>
    <mergeCell ref="G3:H3"/>
  </mergeCells>
  <conditionalFormatting sqref="C5:C34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:C49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5:C49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5:D49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35:D49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5:E34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5:E4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5:E49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5:F34 F6:F49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5:F49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5:F4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5:F49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5:G34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5:G4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5:G49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5:H34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5:H4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35:H49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กลุ่ม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cp:keywords/>
  <dc:description/>
  <cp:lastModifiedBy>สุเมธ ราชประชุม</cp:lastModifiedBy>
  <cp:revision/>
  <cp:lastPrinted>2025-06-07T06:11:27Z</cp:lastPrinted>
  <dcterms:created xsi:type="dcterms:W3CDTF">2020-01-23T08:17:05Z</dcterms:created>
  <dcterms:modified xsi:type="dcterms:W3CDTF">2025-08-19T01:10:32Z</dcterms:modified>
  <cp:category/>
  <cp:contentStatus/>
</cp:coreProperties>
</file>